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Sheet1!$A$1:$H$38</definedName>
    <definedName name="_xlnm.Print_Titles" localSheetId="0">Sheet1!$1:$2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1" l="1"/>
  <c r="H29" i="1"/>
  <c r="H24" i="1"/>
  <c r="H19" i="1"/>
  <c r="H3" i="1"/>
  <c r="H10" i="1" l="1"/>
  <c r="H4" i="1"/>
  <c r="H13" i="1"/>
  <c r="H12" i="1" l="1"/>
</calcChain>
</file>

<file path=xl/sharedStrings.xml><?xml version="1.0" encoding="utf-8"?>
<sst xmlns="http://schemas.openxmlformats.org/spreadsheetml/2006/main" count="104" uniqueCount="66">
  <si>
    <t>大項目</t>
    <rPh sb="0" eb="3">
      <t>ダイコウモク</t>
    </rPh>
    <phoneticPr fontId="1"/>
  </si>
  <si>
    <t>中項目</t>
    <rPh sb="0" eb="3">
      <t>チュウコウモク</t>
    </rPh>
    <phoneticPr fontId="1"/>
  </si>
  <si>
    <t>審査の視点</t>
    <rPh sb="0" eb="2">
      <t>シンサ</t>
    </rPh>
    <rPh sb="3" eb="5">
      <t>シテン</t>
    </rPh>
    <phoneticPr fontId="1"/>
  </si>
  <si>
    <t>様式</t>
    <rPh sb="0" eb="2">
      <t>ヨウシキ</t>
    </rPh>
    <phoneticPr fontId="1"/>
  </si>
  <si>
    <t>配点</t>
    <rPh sb="0" eb="2">
      <t>ハイテン</t>
    </rPh>
    <phoneticPr fontId="1"/>
  </si>
  <si>
    <t>係数</t>
    <rPh sb="0" eb="2">
      <t>ケイスウ</t>
    </rPh>
    <phoneticPr fontId="1"/>
  </si>
  <si>
    <t>評価点</t>
    <rPh sb="0" eb="3">
      <t>ヒョウカテン</t>
    </rPh>
    <phoneticPr fontId="1"/>
  </si>
  <si>
    <t>運営法人</t>
    <rPh sb="0" eb="2">
      <t>ウンエイ</t>
    </rPh>
    <rPh sb="2" eb="4">
      <t>ホウジン</t>
    </rPh>
    <phoneticPr fontId="1"/>
  </si>
  <si>
    <t>１．障害者相談支援事業の受託実績及び関係業務の運営実績</t>
    <rPh sb="2" eb="5">
      <t>ショウガイシャ</t>
    </rPh>
    <rPh sb="5" eb="7">
      <t>ソウダン</t>
    </rPh>
    <rPh sb="7" eb="9">
      <t>シエン</t>
    </rPh>
    <rPh sb="9" eb="11">
      <t>ジギョウ</t>
    </rPh>
    <rPh sb="12" eb="14">
      <t>ジュタク</t>
    </rPh>
    <rPh sb="14" eb="16">
      <t>ジッセキ</t>
    </rPh>
    <rPh sb="16" eb="17">
      <t>オヨ</t>
    </rPh>
    <rPh sb="18" eb="20">
      <t>カンケイ</t>
    </rPh>
    <rPh sb="20" eb="22">
      <t>ギョウム</t>
    </rPh>
    <rPh sb="23" eb="25">
      <t>ウンエイ</t>
    </rPh>
    <rPh sb="25" eb="27">
      <t>ジッセキ</t>
    </rPh>
    <phoneticPr fontId="1"/>
  </si>
  <si>
    <t>２．運営の安定性</t>
    <rPh sb="2" eb="4">
      <t>ウンエイ</t>
    </rPh>
    <rPh sb="5" eb="8">
      <t>アンテイセイ</t>
    </rPh>
    <phoneticPr fontId="1"/>
  </si>
  <si>
    <t>障害者相談支援事業や基幹相談支援センター（他市町村）に関する受託実績があるか</t>
    <rPh sb="0" eb="3">
      <t>ショウガイシャ</t>
    </rPh>
    <rPh sb="3" eb="5">
      <t>ソウダン</t>
    </rPh>
    <rPh sb="5" eb="7">
      <t>シエン</t>
    </rPh>
    <rPh sb="7" eb="9">
      <t>ジギョウ</t>
    </rPh>
    <rPh sb="10" eb="12">
      <t>キカン</t>
    </rPh>
    <rPh sb="12" eb="14">
      <t>ソウダン</t>
    </rPh>
    <rPh sb="14" eb="16">
      <t>シエン</t>
    </rPh>
    <rPh sb="21" eb="22">
      <t>タ</t>
    </rPh>
    <rPh sb="22" eb="25">
      <t>シチョウソン</t>
    </rPh>
    <rPh sb="27" eb="28">
      <t>カン</t>
    </rPh>
    <rPh sb="30" eb="32">
      <t>ジュタク</t>
    </rPh>
    <rPh sb="32" eb="34">
      <t>ジッセキ</t>
    </rPh>
    <phoneticPr fontId="1"/>
  </si>
  <si>
    <t>過去３年以上特定相談支援事業所や障害者相談支援事業所の運営実績があるか</t>
    <rPh sb="0" eb="2">
      <t>カコ</t>
    </rPh>
    <rPh sb="3" eb="4">
      <t>ネン</t>
    </rPh>
    <rPh sb="4" eb="6">
      <t>イジョウ</t>
    </rPh>
    <rPh sb="6" eb="8">
      <t>トクテイ</t>
    </rPh>
    <rPh sb="8" eb="10">
      <t>ソウダン</t>
    </rPh>
    <rPh sb="10" eb="12">
      <t>シエン</t>
    </rPh>
    <rPh sb="12" eb="15">
      <t>ジギョウショ</t>
    </rPh>
    <rPh sb="16" eb="19">
      <t>ショウガイシャ</t>
    </rPh>
    <rPh sb="19" eb="21">
      <t>ソウダン</t>
    </rPh>
    <rPh sb="21" eb="23">
      <t>シエン</t>
    </rPh>
    <rPh sb="23" eb="26">
      <t>ジギョウショ</t>
    </rPh>
    <rPh sb="27" eb="29">
      <t>ウンエイ</t>
    </rPh>
    <rPh sb="29" eb="31">
      <t>ジッセキ</t>
    </rPh>
    <phoneticPr fontId="1"/>
  </si>
  <si>
    <t>法人財務状況などを踏まえ、継続的な事業を行えるか</t>
    <rPh sb="0" eb="2">
      <t>ホウジン</t>
    </rPh>
    <rPh sb="2" eb="4">
      <t>ザイム</t>
    </rPh>
    <rPh sb="4" eb="6">
      <t>ジョウキョウ</t>
    </rPh>
    <rPh sb="9" eb="10">
      <t>フ</t>
    </rPh>
    <rPh sb="13" eb="16">
      <t>ケイゾクテキ</t>
    </rPh>
    <rPh sb="17" eb="19">
      <t>ジギョウ</t>
    </rPh>
    <rPh sb="20" eb="21">
      <t>オコナ</t>
    </rPh>
    <phoneticPr fontId="1"/>
  </si>
  <si>
    <t>職員の配置計画</t>
    <rPh sb="0" eb="2">
      <t>ショクイン</t>
    </rPh>
    <rPh sb="3" eb="5">
      <t>ハイチ</t>
    </rPh>
    <rPh sb="5" eb="7">
      <t>ケイカク</t>
    </rPh>
    <phoneticPr fontId="1"/>
  </si>
  <si>
    <t>１．配置予定者の専門性や質の担保</t>
    <rPh sb="2" eb="4">
      <t>ハイチ</t>
    </rPh>
    <rPh sb="4" eb="7">
      <t>ヨテイシャ</t>
    </rPh>
    <rPh sb="8" eb="11">
      <t>センモンセイ</t>
    </rPh>
    <rPh sb="12" eb="13">
      <t>シツ</t>
    </rPh>
    <rPh sb="14" eb="16">
      <t>タンポ</t>
    </rPh>
    <phoneticPr fontId="1"/>
  </si>
  <si>
    <t>配置予定者の専門性や質の担保が図れているか（有資格者の配置人数や研修体制など）</t>
    <rPh sb="0" eb="2">
      <t>ハイチ</t>
    </rPh>
    <rPh sb="2" eb="5">
      <t>ヨテイシャ</t>
    </rPh>
    <rPh sb="6" eb="9">
      <t>センモンセイ</t>
    </rPh>
    <rPh sb="10" eb="11">
      <t>シツ</t>
    </rPh>
    <rPh sb="12" eb="14">
      <t>タンポ</t>
    </rPh>
    <rPh sb="15" eb="16">
      <t>ハカ</t>
    </rPh>
    <rPh sb="22" eb="26">
      <t>ユウシカクシャ</t>
    </rPh>
    <rPh sb="27" eb="29">
      <t>ハイチ</t>
    </rPh>
    <rPh sb="29" eb="31">
      <t>ニンズウ</t>
    </rPh>
    <rPh sb="32" eb="34">
      <t>ケンシュウ</t>
    </rPh>
    <rPh sb="34" eb="36">
      <t>タイセイ</t>
    </rPh>
    <phoneticPr fontId="1"/>
  </si>
  <si>
    <t>配置予定者に主任相談支援専門員が配置されているか</t>
    <rPh sb="0" eb="2">
      <t>ハイチ</t>
    </rPh>
    <rPh sb="2" eb="5">
      <t>ヨテイシャ</t>
    </rPh>
    <rPh sb="6" eb="8">
      <t>シュニン</t>
    </rPh>
    <rPh sb="8" eb="10">
      <t>ソウダン</t>
    </rPh>
    <rPh sb="10" eb="12">
      <t>シエン</t>
    </rPh>
    <rPh sb="12" eb="15">
      <t>センモンイン</t>
    </rPh>
    <rPh sb="16" eb="18">
      <t>ハイチ</t>
    </rPh>
    <phoneticPr fontId="1"/>
  </si>
  <si>
    <t>２．人材配置と資質の向上</t>
    <rPh sb="2" eb="4">
      <t>ジンザイ</t>
    </rPh>
    <rPh sb="4" eb="6">
      <t>ハイチ</t>
    </rPh>
    <rPh sb="7" eb="9">
      <t>シシツ</t>
    </rPh>
    <rPh sb="10" eb="12">
      <t>コウジョウ</t>
    </rPh>
    <phoneticPr fontId="1"/>
  </si>
  <si>
    <t>障がい福祉の知識だけでなく様々なニーズに対し各種専門職等との連携体制の構築等に適した人材配置となっているか</t>
    <rPh sb="0" eb="1">
      <t>ショウ</t>
    </rPh>
    <rPh sb="3" eb="5">
      <t>フクシ</t>
    </rPh>
    <rPh sb="6" eb="8">
      <t>チシキ</t>
    </rPh>
    <rPh sb="13" eb="15">
      <t>サマザマ</t>
    </rPh>
    <rPh sb="20" eb="21">
      <t>タイ</t>
    </rPh>
    <rPh sb="22" eb="24">
      <t>カクシュ</t>
    </rPh>
    <rPh sb="24" eb="26">
      <t>センモン</t>
    </rPh>
    <rPh sb="26" eb="27">
      <t>ショク</t>
    </rPh>
    <rPh sb="27" eb="28">
      <t>トウ</t>
    </rPh>
    <rPh sb="30" eb="32">
      <t>レンケイ</t>
    </rPh>
    <rPh sb="32" eb="34">
      <t>タイセイ</t>
    </rPh>
    <rPh sb="35" eb="37">
      <t>コウチク</t>
    </rPh>
    <rPh sb="37" eb="38">
      <t>トウ</t>
    </rPh>
    <rPh sb="39" eb="40">
      <t>テキ</t>
    </rPh>
    <rPh sb="42" eb="44">
      <t>ジンザイ</t>
    </rPh>
    <rPh sb="44" eb="46">
      <t>ハイチ</t>
    </rPh>
    <phoneticPr fontId="1"/>
  </si>
  <si>
    <t>行政や医療、保健、福祉等各種専門的な機関との連携や協働などネットワークの構築が図ることの出来る人材配置となっているか</t>
    <rPh sb="0" eb="2">
      <t>ギョウセイ</t>
    </rPh>
    <rPh sb="3" eb="5">
      <t>イリョウ</t>
    </rPh>
    <rPh sb="6" eb="8">
      <t>ホケン</t>
    </rPh>
    <rPh sb="9" eb="11">
      <t>フクシ</t>
    </rPh>
    <rPh sb="11" eb="12">
      <t>トウ</t>
    </rPh>
    <rPh sb="12" eb="14">
      <t>カクシュ</t>
    </rPh>
    <rPh sb="14" eb="17">
      <t>センモンテキ</t>
    </rPh>
    <rPh sb="18" eb="20">
      <t>キカン</t>
    </rPh>
    <rPh sb="22" eb="24">
      <t>レンケイ</t>
    </rPh>
    <rPh sb="25" eb="27">
      <t>キョウドウ</t>
    </rPh>
    <rPh sb="36" eb="38">
      <t>コウチク</t>
    </rPh>
    <rPh sb="39" eb="40">
      <t>ハカ</t>
    </rPh>
    <rPh sb="44" eb="46">
      <t>デキ</t>
    </rPh>
    <rPh sb="47" eb="49">
      <t>ジンザイ</t>
    </rPh>
    <rPh sb="49" eb="51">
      <t>ハイチ</t>
    </rPh>
    <phoneticPr fontId="1"/>
  </si>
  <si>
    <t>業務管理</t>
    <rPh sb="0" eb="2">
      <t>ギョウム</t>
    </rPh>
    <rPh sb="2" eb="4">
      <t>カンリ</t>
    </rPh>
    <phoneticPr fontId="1"/>
  </si>
  <si>
    <t>専門職員が常に働きやすく、安定的に業務にあたる事ができる体制が整っているか</t>
    <rPh sb="0" eb="2">
      <t>センモン</t>
    </rPh>
    <rPh sb="2" eb="4">
      <t>ショクイン</t>
    </rPh>
    <rPh sb="5" eb="6">
      <t>ツネ</t>
    </rPh>
    <rPh sb="7" eb="8">
      <t>ハタラ</t>
    </rPh>
    <rPh sb="13" eb="16">
      <t>アンテイテキ</t>
    </rPh>
    <rPh sb="17" eb="19">
      <t>ギョウム</t>
    </rPh>
    <rPh sb="23" eb="24">
      <t>コト</t>
    </rPh>
    <rPh sb="28" eb="30">
      <t>タイセイ</t>
    </rPh>
    <rPh sb="31" eb="32">
      <t>トトノ</t>
    </rPh>
    <phoneticPr fontId="1"/>
  </si>
  <si>
    <t>業務改善や職員の人材育成の体制の充実が図られているか</t>
    <rPh sb="0" eb="2">
      <t>ギョウム</t>
    </rPh>
    <rPh sb="2" eb="4">
      <t>カイゼン</t>
    </rPh>
    <rPh sb="5" eb="7">
      <t>ショクイン</t>
    </rPh>
    <rPh sb="8" eb="10">
      <t>ジンザイ</t>
    </rPh>
    <rPh sb="10" eb="12">
      <t>イクセイ</t>
    </rPh>
    <rPh sb="13" eb="15">
      <t>タイセイ</t>
    </rPh>
    <rPh sb="16" eb="18">
      <t>ジュウジツ</t>
    </rPh>
    <rPh sb="19" eb="20">
      <t>ハカ</t>
    </rPh>
    <phoneticPr fontId="1"/>
  </si>
  <si>
    <t>業務の方針</t>
    <rPh sb="0" eb="2">
      <t>ギョウム</t>
    </rPh>
    <rPh sb="3" eb="5">
      <t>ホウシン</t>
    </rPh>
    <phoneticPr fontId="1"/>
  </si>
  <si>
    <t>障がい福祉分野の相談支援体制に関する提案について、具体性かつ実効性があるか</t>
    <rPh sb="0" eb="1">
      <t>ショウ</t>
    </rPh>
    <rPh sb="3" eb="5">
      <t>フクシ</t>
    </rPh>
    <rPh sb="5" eb="7">
      <t>ブンヤ</t>
    </rPh>
    <rPh sb="8" eb="10">
      <t>ソウダン</t>
    </rPh>
    <rPh sb="10" eb="12">
      <t>シエン</t>
    </rPh>
    <rPh sb="12" eb="14">
      <t>タイセイ</t>
    </rPh>
    <rPh sb="15" eb="16">
      <t>カン</t>
    </rPh>
    <rPh sb="18" eb="20">
      <t>テイアン</t>
    </rPh>
    <rPh sb="25" eb="27">
      <t>グタイ</t>
    </rPh>
    <rPh sb="27" eb="28">
      <t>セイ</t>
    </rPh>
    <rPh sb="30" eb="32">
      <t>ジッコウ</t>
    </rPh>
    <rPh sb="32" eb="33">
      <t>セイ</t>
    </rPh>
    <phoneticPr fontId="1"/>
  </si>
  <si>
    <t>総合的・専門的な相談支援の実施についての実効性はあるか</t>
    <rPh sb="0" eb="3">
      <t>ソウゴウテキ</t>
    </rPh>
    <rPh sb="4" eb="7">
      <t>センモンテキ</t>
    </rPh>
    <rPh sb="8" eb="10">
      <t>ソウダン</t>
    </rPh>
    <rPh sb="10" eb="12">
      <t>シエン</t>
    </rPh>
    <rPh sb="13" eb="15">
      <t>ジッシ</t>
    </rPh>
    <rPh sb="20" eb="23">
      <t>ジッコウセイ</t>
    </rPh>
    <phoneticPr fontId="1"/>
  </si>
  <si>
    <t>地域の相談支援体制の強化の取組、連携強化などについて効果的かつ具体的な支援の検討がされているか</t>
    <rPh sb="0" eb="2">
      <t>チイキ</t>
    </rPh>
    <rPh sb="3" eb="5">
      <t>ソウダン</t>
    </rPh>
    <rPh sb="5" eb="7">
      <t>シエン</t>
    </rPh>
    <rPh sb="7" eb="9">
      <t>タイセイ</t>
    </rPh>
    <rPh sb="10" eb="12">
      <t>キョウカ</t>
    </rPh>
    <rPh sb="13" eb="15">
      <t>トリクミ</t>
    </rPh>
    <rPh sb="16" eb="18">
      <t>レンケイ</t>
    </rPh>
    <rPh sb="18" eb="20">
      <t>キョウカ</t>
    </rPh>
    <rPh sb="26" eb="29">
      <t>コウカテキ</t>
    </rPh>
    <rPh sb="31" eb="34">
      <t>グタイテキ</t>
    </rPh>
    <rPh sb="35" eb="37">
      <t>シエン</t>
    </rPh>
    <rPh sb="38" eb="40">
      <t>ケントウ</t>
    </rPh>
    <phoneticPr fontId="1"/>
  </si>
  <si>
    <t>地域移行支援・地域定着支援について、効果的かつ具体的な支援の検討がされているか</t>
    <rPh sb="0" eb="2">
      <t>チイキ</t>
    </rPh>
    <rPh sb="2" eb="4">
      <t>イコウ</t>
    </rPh>
    <rPh sb="4" eb="6">
      <t>シエン</t>
    </rPh>
    <rPh sb="7" eb="9">
      <t>チイキ</t>
    </rPh>
    <rPh sb="9" eb="11">
      <t>テイチャク</t>
    </rPh>
    <rPh sb="11" eb="13">
      <t>シエン</t>
    </rPh>
    <rPh sb="18" eb="21">
      <t>コウカテキ</t>
    </rPh>
    <rPh sb="23" eb="26">
      <t>グタイテキ</t>
    </rPh>
    <rPh sb="27" eb="29">
      <t>シエン</t>
    </rPh>
    <rPh sb="30" eb="32">
      <t>ケントウ</t>
    </rPh>
    <phoneticPr fontId="1"/>
  </si>
  <si>
    <t>権利擁護・虐待の防止について、構成町および構成町の虐待防止センターとの連携取組内容となっているか</t>
    <rPh sb="0" eb="2">
      <t>ケンリ</t>
    </rPh>
    <rPh sb="2" eb="4">
      <t>ヨウゴ</t>
    </rPh>
    <rPh sb="5" eb="7">
      <t>ギャクタイ</t>
    </rPh>
    <rPh sb="8" eb="10">
      <t>ボウシ</t>
    </rPh>
    <rPh sb="15" eb="18">
      <t>コウセイマチ</t>
    </rPh>
    <rPh sb="21" eb="24">
      <t>コウセイマチ</t>
    </rPh>
    <rPh sb="25" eb="27">
      <t>ギャクタイ</t>
    </rPh>
    <rPh sb="27" eb="29">
      <t>ボウシ</t>
    </rPh>
    <rPh sb="35" eb="37">
      <t>レンケイ</t>
    </rPh>
    <rPh sb="37" eb="39">
      <t>トリクミ</t>
    </rPh>
    <rPh sb="39" eb="41">
      <t>ナイヨウ</t>
    </rPh>
    <phoneticPr fontId="1"/>
  </si>
  <si>
    <t>鳥取県東部４町地域生活支援協議会の運営について、具体性かつ実効性があるか</t>
    <rPh sb="0" eb="3">
      <t>トットリケン</t>
    </rPh>
    <rPh sb="3" eb="5">
      <t>トウブ</t>
    </rPh>
    <rPh sb="6" eb="7">
      <t>マチ</t>
    </rPh>
    <rPh sb="7" eb="9">
      <t>チイキ</t>
    </rPh>
    <rPh sb="9" eb="11">
      <t>セイカツ</t>
    </rPh>
    <rPh sb="11" eb="13">
      <t>シエン</t>
    </rPh>
    <rPh sb="13" eb="16">
      <t>キョウギカイ</t>
    </rPh>
    <rPh sb="17" eb="19">
      <t>ウンエイ</t>
    </rPh>
    <rPh sb="24" eb="26">
      <t>グタイ</t>
    </rPh>
    <rPh sb="26" eb="27">
      <t>セイ</t>
    </rPh>
    <rPh sb="29" eb="31">
      <t>ジッコウ</t>
    </rPh>
    <rPh sb="31" eb="32">
      <t>セイ</t>
    </rPh>
    <phoneticPr fontId="1"/>
  </si>
  <si>
    <t>医療的ケア児等支援に関する取組について、効果的かつ具体的な支援の検討がされているか</t>
    <rPh sb="0" eb="3">
      <t>イリョウテキ</t>
    </rPh>
    <rPh sb="5" eb="6">
      <t>ジ</t>
    </rPh>
    <rPh sb="6" eb="7">
      <t>トウ</t>
    </rPh>
    <rPh sb="7" eb="9">
      <t>シエン</t>
    </rPh>
    <rPh sb="10" eb="11">
      <t>カン</t>
    </rPh>
    <rPh sb="13" eb="15">
      <t>トリクミ</t>
    </rPh>
    <rPh sb="20" eb="23">
      <t>コウカテキ</t>
    </rPh>
    <rPh sb="25" eb="28">
      <t>グタイテキ</t>
    </rPh>
    <rPh sb="29" eb="31">
      <t>シエン</t>
    </rPh>
    <rPh sb="32" eb="34">
      <t>ケントウ</t>
    </rPh>
    <phoneticPr fontId="1"/>
  </si>
  <si>
    <t>評価基準</t>
    <rPh sb="0" eb="2">
      <t>ヒョウカ</t>
    </rPh>
    <rPh sb="2" eb="4">
      <t>キジュン</t>
    </rPh>
    <phoneticPr fontId="1"/>
  </si>
  <si>
    <t>現在、基幹相談支援センターを受託している</t>
    <rPh sb="0" eb="2">
      <t>ゲンザイ</t>
    </rPh>
    <rPh sb="3" eb="5">
      <t>キカン</t>
    </rPh>
    <rPh sb="5" eb="7">
      <t>ソウダン</t>
    </rPh>
    <rPh sb="7" eb="9">
      <t>シエン</t>
    </rPh>
    <rPh sb="14" eb="16">
      <t>ジュタク</t>
    </rPh>
    <phoneticPr fontId="1"/>
  </si>
  <si>
    <t>現在、障害者相談支援事業を受託している</t>
    <rPh sb="0" eb="2">
      <t>ゲンザイ</t>
    </rPh>
    <rPh sb="3" eb="6">
      <t>ショウガイシャ</t>
    </rPh>
    <rPh sb="6" eb="8">
      <t>ソウダン</t>
    </rPh>
    <rPh sb="8" eb="10">
      <t>シエン</t>
    </rPh>
    <rPh sb="10" eb="12">
      <t>ジギョウ</t>
    </rPh>
    <rPh sb="13" eb="15">
      <t>ジュタク</t>
    </rPh>
    <phoneticPr fontId="1"/>
  </si>
  <si>
    <t>両事業所共に３年以上の運営実績がある</t>
    <rPh sb="0" eb="1">
      <t>リョウ</t>
    </rPh>
    <rPh sb="1" eb="4">
      <t>ジギョウショ</t>
    </rPh>
    <rPh sb="4" eb="5">
      <t>トモ</t>
    </rPh>
    <rPh sb="7" eb="10">
      <t>ネンイジョウ</t>
    </rPh>
    <rPh sb="11" eb="13">
      <t>ウンエイ</t>
    </rPh>
    <rPh sb="13" eb="15">
      <t>ジッセキ</t>
    </rPh>
    <phoneticPr fontId="1"/>
  </si>
  <si>
    <t>どちらかの事業所の３年以上の運営実績がある</t>
    <rPh sb="5" eb="8">
      <t>ジギョウショ</t>
    </rPh>
    <phoneticPr fontId="1"/>
  </si>
  <si>
    <t>専門職の内１名が相談支援業務について１年以上の実務経験を有する</t>
    <rPh sb="4" eb="5">
      <t>ウチ</t>
    </rPh>
    <rPh sb="6" eb="7">
      <t>メイ</t>
    </rPh>
    <phoneticPr fontId="1"/>
  </si>
  <si>
    <t>過去にどちらかの受託実績がある</t>
    <rPh sb="0" eb="2">
      <t>カコ</t>
    </rPh>
    <rPh sb="8" eb="10">
      <t>ジュタク</t>
    </rPh>
    <rPh sb="10" eb="12">
      <t>ジッセキ</t>
    </rPh>
    <phoneticPr fontId="1"/>
  </si>
  <si>
    <t>主任相談支援専門員が配置されている</t>
    <phoneticPr fontId="1"/>
  </si>
  <si>
    <t>×2.0
(重要)</t>
    <rPh sb="6" eb="8">
      <t>ジュウヨウ</t>
    </rPh>
    <phoneticPr fontId="1"/>
  </si>
  <si>
    <t>×1.0</t>
    <phoneticPr fontId="1"/>
  </si>
  <si>
    <t>様式7</t>
    <rPh sb="0" eb="2">
      <t>ヨウシキ</t>
    </rPh>
    <phoneticPr fontId="1"/>
  </si>
  <si>
    <t>財務諸表等</t>
    <rPh sb="0" eb="2">
      <t>ザイム</t>
    </rPh>
    <rPh sb="2" eb="4">
      <t>ショヒョウ</t>
    </rPh>
    <rPh sb="4" eb="5">
      <t>トウ</t>
    </rPh>
    <phoneticPr fontId="1"/>
  </si>
  <si>
    <t>収支計画書は適切な内容となっているか</t>
    <rPh sb="0" eb="2">
      <t>シュウシ</t>
    </rPh>
    <rPh sb="2" eb="5">
      <t>ケイカクショ</t>
    </rPh>
    <rPh sb="6" eb="8">
      <t>テキセツ</t>
    </rPh>
    <rPh sb="9" eb="11">
      <t>ナイヨウ</t>
    </rPh>
    <phoneticPr fontId="1"/>
  </si>
  <si>
    <t>様式１１</t>
    <rPh sb="0" eb="2">
      <t>ヨウシキ</t>
    </rPh>
    <phoneticPr fontId="1"/>
  </si>
  <si>
    <t>様式９</t>
    <rPh sb="0" eb="2">
      <t>ヨウシキ</t>
    </rPh>
    <phoneticPr fontId="1"/>
  </si>
  <si>
    <t>可能と判断できる</t>
    <rPh sb="0" eb="2">
      <t>カノウ</t>
    </rPh>
    <rPh sb="3" eb="5">
      <t>ハンダン</t>
    </rPh>
    <phoneticPr fontId="1"/>
  </si>
  <si>
    <t>主任相談支援専門員研修の受講要件を満たす人員（相談支援専門員現任研修を受講済みかつ３年以上の実務経験を有する人員）が配置されている</t>
    <rPh sb="0" eb="2">
      <t>シュニン</t>
    </rPh>
    <rPh sb="2" eb="4">
      <t>ソウダン</t>
    </rPh>
    <rPh sb="4" eb="6">
      <t>シエン</t>
    </rPh>
    <rPh sb="6" eb="9">
      <t>センモンイン</t>
    </rPh>
    <rPh sb="9" eb="11">
      <t>ケンシュウ</t>
    </rPh>
    <rPh sb="12" eb="14">
      <t>ジュコウ</t>
    </rPh>
    <rPh sb="14" eb="16">
      <t>ヨウケン</t>
    </rPh>
    <rPh sb="23" eb="25">
      <t>ソウダン</t>
    </rPh>
    <rPh sb="25" eb="27">
      <t>シエン</t>
    </rPh>
    <rPh sb="27" eb="30">
      <t>センモンイン</t>
    </rPh>
    <rPh sb="30" eb="32">
      <t>ゲンニン</t>
    </rPh>
    <rPh sb="32" eb="34">
      <t>ケンシュウ</t>
    </rPh>
    <rPh sb="35" eb="37">
      <t>ジュコウ</t>
    </rPh>
    <rPh sb="37" eb="38">
      <t>ズ</t>
    </rPh>
    <rPh sb="42" eb="45">
      <t>ネンイジョウ</t>
    </rPh>
    <rPh sb="46" eb="48">
      <t>ジツム</t>
    </rPh>
    <rPh sb="48" eb="50">
      <t>ケイケン</t>
    </rPh>
    <rPh sb="51" eb="52">
      <t>ユウ</t>
    </rPh>
    <rPh sb="54" eb="56">
      <t>ジンイン</t>
    </rPh>
    <rPh sb="58" eb="60">
      <t>ハイチ</t>
    </rPh>
    <phoneticPr fontId="1"/>
  </si>
  <si>
    <t>合計</t>
    <rPh sb="0" eb="2">
      <t>ゴウケイ</t>
    </rPh>
    <phoneticPr fontId="1"/>
  </si>
  <si>
    <t>配点：</t>
    <rPh sb="0" eb="2">
      <t>ハイテン</t>
    </rPh>
    <phoneticPr fontId="1"/>
  </si>
  <si>
    <t>専門職の内２名以上が相談支援業務について１年以上の実務経験を有する</t>
    <rPh sb="0" eb="3">
      <t>センモンショク</t>
    </rPh>
    <rPh sb="4" eb="5">
      <t>ウチ</t>
    </rPh>
    <rPh sb="6" eb="7">
      <t>メイ</t>
    </rPh>
    <rPh sb="7" eb="9">
      <t>イジョウ</t>
    </rPh>
    <phoneticPr fontId="1"/>
  </si>
  <si>
    <t>専門職の内１名以上が専従かつ常勤である</t>
    <rPh sb="0" eb="3">
      <t>センモンショク</t>
    </rPh>
    <rPh sb="4" eb="5">
      <t>ウチ</t>
    </rPh>
    <rPh sb="6" eb="7">
      <t>メイ</t>
    </rPh>
    <rPh sb="7" eb="9">
      <t>イジョウ</t>
    </rPh>
    <rPh sb="10" eb="12">
      <t>センジュウ</t>
    </rPh>
    <rPh sb="14" eb="16">
      <t>ジョウキン</t>
    </rPh>
    <phoneticPr fontId="1"/>
  </si>
  <si>
    <t>専門職の内２名以上が相談支援業務について１年以上５年未満の実務経験を有する</t>
    <rPh sb="7" eb="9">
      <t>イジョウ</t>
    </rPh>
    <rPh sb="10" eb="14">
      <t>ソウダンシエン</t>
    </rPh>
    <rPh sb="14" eb="16">
      <t>ギョウム</t>
    </rPh>
    <rPh sb="21" eb="24">
      <t>ネンイジョウ</t>
    </rPh>
    <rPh sb="25" eb="26">
      <t>ネン</t>
    </rPh>
    <rPh sb="26" eb="28">
      <t>ミマン</t>
    </rPh>
    <rPh sb="29" eb="31">
      <t>ジツム</t>
    </rPh>
    <rPh sb="31" eb="33">
      <t>ケイケン</t>
    </rPh>
    <rPh sb="34" eb="35">
      <t>ユウ</t>
    </rPh>
    <phoneticPr fontId="1"/>
  </si>
  <si>
    <t>専門職の内１名以上が相談支援従事者　現任研修を受講済である</t>
    <rPh sb="4" eb="5">
      <t>ウチ</t>
    </rPh>
    <rPh sb="6" eb="7">
      <t>メイ</t>
    </rPh>
    <rPh sb="7" eb="9">
      <t>イジョウ</t>
    </rPh>
    <rPh sb="10" eb="12">
      <t>ソウダン</t>
    </rPh>
    <rPh sb="12" eb="14">
      <t>シエン</t>
    </rPh>
    <rPh sb="14" eb="17">
      <t>ジュウジシャ</t>
    </rPh>
    <rPh sb="18" eb="22">
      <t>ゲンニンケンシュウ</t>
    </rPh>
    <rPh sb="23" eb="25">
      <t>ジュコウ</t>
    </rPh>
    <rPh sb="25" eb="26">
      <t>ズ</t>
    </rPh>
    <phoneticPr fontId="1"/>
  </si>
  <si>
    <t>自立支援協議会等または圏域主催の会議等への参加実績があるか</t>
    <rPh sb="0" eb="7">
      <t>ジリツシエンキョウギカイ</t>
    </rPh>
    <rPh sb="7" eb="8">
      <t>トウ</t>
    </rPh>
    <rPh sb="11" eb="13">
      <t>ケンイキ</t>
    </rPh>
    <rPh sb="13" eb="15">
      <t>シュサイ</t>
    </rPh>
    <rPh sb="16" eb="18">
      <t>カイギ</t>
    </rPh>
    <rPh sb="18" eb="19">
      <t>トウ</t>
    </rPh>
    <rPh sb="21" eb="25">
      <t>サンカジッセキ</t>
    </rPh>
    <phoneticPr fontId="1"/>
  </si>
  <si>
    <t>自治体等からの委託事業または基幹相談支援センターの実施実績があるか</t>
    <rPh sb="0" eb="3">
      <t>ジチタイ</t>
    </rPh>
    <rPh sb="3" eb="4">
      <t>トウ</t>
    </rPh>
    <rPh sb="7" eb="11">
      <t>イタクジギョウ</t>
    </rPh>
    <rPh sb="14" eb="20">
      <t>キカンソウダンシエン</t>
    </rPh>
    <rPh sb="25" eb="27">
      <t>ジッシ</t>
    </rPh>
    <rPh sb="27" eb="29">
      <t>ジッセキ</t>
    </rPh>
    <phoneticPr fontId="1"/>
  </si>
  <si>
    <t>運営規定</t>
    <rPh sb="0" eb="4">
      <t>ウンエイキテイ</t>
    </rPh>
    <phoneticPr fontId="1"/>
  </si>
  <si>
    <t>定期的な研修実施の体制があるか</t>
    <rPh sb="0" eb="3">
      <t>テイキテキ</t>
    </rPh>
    <rPh sb="4" eb="8">
      <t>ケンシュウジッシ</t>
    </rPh>
    <rPh sb="9" eb="11">
      <t>タイセイ</t>
    </rPh>
    <phoneticPr fontId="1"/>
  </si>
  <si>
    <t>様式８-③</t>
    <rPh sb="0" eb="2">
      <t>ヨウシキ</t>
    </rPh>
    <phoneticPr fontId="1"/>
  </si>
  <si>
    <t>様式８-④</t>
    <rPh sb="0" eb="2">
      <t>ヨウシキ</t>
    </rPh>
    <phoneticPr fontId="1"/>
  </si>
  <si>
    <t>任意基準</t>
    <rPh sb="0" eb="4">
      <t>ニンイキジュン</t>
    </rPh>
    <phoneticPr fontId="1"/>
  </si>
  <si>
    <t>任意基準</t>
    <phoneticPr fontId="1"/>
  </si>
  <si>
    <t>様式８－②</t>
    <rPh sb="0" eb="2">
      <t>ヨウシキ</t>
    </rPh>
    <phoneticPr fontId="1"/>
  </si>
  <si>
    <t>運営規定が適切な内容であるか</t>
    <rPh sb="0" eb="4">
      <t>ウンエイキテイ</t>
    </rPh>
    <rPh sb="5" eb="7">
      <t>テキセツ</t>
    </rPh>
    <rPh sb="8" eb="10">
      <t>ナイヨウ</t>
    </rPh>
    <phoneticPr fontId="1"/>
  </si>
  <si>
    <t>相談員の変更時の対応が適切な内容であるか</t>
    <rPh sb="0" eb="3">
      <t>ソウダンイン</t>
    </rPh>
    <rPh sb="4" eb="7">
      <t>ヘンコウジ</t>
    </rPh>
    <rPh sb="8" eb="10">
      <t>タイオウ</t>
    </rPh>
    <rPh sb="11" eb="13">
      <t>テキセツ</t>
    </rPh>
    <rPh sb="14" eb="16">
      <t>ナイヨウ</t>
    </rPh>
    <phoneticPr fontId="1"/>
  </si>
  <si>
    <t>鳥取県東部4町基幹相談支援センター運営業務　公募型プロポーザル方式審査基準書</t>
    <rPh sb="0" eb="2">
      <t>トットリ</t>
    </rPh>
    <rPh sb="2" eb="3">
      <t>ケン</t>
    </rPh>
    <rPh sb="3" eb="5">
      <t>トウブ</t>
    </rPh>
    <rPh sb="6" eb="7">
      <t>マチ</t>
    </rPh>
    <rPh sb="7" eb="9">
      <t>キカン</t>
    </rPh>
    <rPh sb="9" eb="11">
      <t>ソウダン</t>
    </rPh>
    <rPh sb="11" eb="13">
      <t>シエン</t>
    </rPh>
    <rPh sb="17" eb="19">
      <t>ウンエイ</t>
    </rPh>
    <rPh sb="19" eb="21">
      <t>ギョウム</t>
    </rPh>
    <rPh sb="22" eb="24">
      <t>コウボ</t>
    </rPh>
    <rPh sb="24" eb="25">
      <t>ガタ</t>
    </rPh>
    <rPh sb="31" eb="33">
      <t>ホウシキ</t>
    </rPh>
    <rPh sb="33" eb="35">
      <t>シンサ</t>
    </rPh>
    <rPh sb="35" eb="37">
      <t>キジュン</t>
    </rPh>
    <rPh sb="37" eb="38">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</si>
</sst>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点&quot;"/>
  </numFmts>
  <fonts count="5" x14ac:knownFonts="1">
    <font>
      <sz val="11"/>
      <color theme="1"/>
      <name val="游ゴシック"/>
      <family val="2"/>
      <scheme val="minor"/>
    </font>
    <font>
      <sz val="6"/>
      <name val="游ゴシック"/>
      <family val="3"/>
      <charset val="128"/>
      <scheme val="minor"/>
    </font>
    <font>
      <sz val="10"/>
      <color theme="1"/>
      <name val="ＭＳ 明朝"/>
      <family val="1"/>
      <charset val="128"/>
    </font>
    <font>
      <b/>
      <sz val="10"/>
      <color theme="1"/>
      <name val="ＭＳ 明朝"/>
      <family val="1"/>
      <charset val="128"/>
    </font>
    <font>
      <b/>
      <sz val="14"/>
      <color theme="1"/>
      <name val="ＭＳ 明朝"/>
      <family val="1"/>
      <charset val="128"/>
    </font>
  </fonts>
  <fills count="4">
    <fill>
      <patternFill patternType="none"/>
    </fill>
    <fill>
      <patternFill patternType="gray125"/>
    </fill>
    <fill>
      <patternFill patternType="solid">
        <fgColor theme="7" tint="0.39997558519241921"/>
        <bgColor indexed="64"/>
      </patternFill>
    </fill>
    <fill>
      <patternFill patternType="solid">
        <fgColor theme="8"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2">
    <xf numFmtId="0" fontId="0" fillId="0" borderId="0" xfId="0"/>
    <xf numFmtId="0" fontId="2" fillId="0" borderId="0" xfId="0" applyFont="1"/>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top" wrapText="1"/>
    </xf>
    <xf numFmtId="0" fontId="2" fillId="0" borderId="1" xfId="0" applyFont="1" applyBorder="1" applyAlignment="1">
      <alignment horizontal="center" vertical="center"/>
    </xf>
    <xf numFmtId="0" fontId="2" fillId="0" borderId="1" xfId="0" quotePrefix="1" applyFont="1" applyBorder="1" applyAlignment="1">
      <alignment horizontal="center" vertical="center"/>
    </xf>
    <xf numFmtId="0" fontId="2" fillId="0" borderId="1" xfId="0" applyFont="1" applyBorder="1" applyAlignment="1">
      <alignment horizontal="lef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left" vertical="top" wrapText="1"/>
    </xf>
    <xf numFmtId="0" fontId="2" fillId="0" borderId="3" xfId="0" applyFont="1" applyBorder="1" applyAlignment="1">
      <alignment wrapText="1"/>
    </xf>
    <xf numFmtId="0" fontId="2" fillId="0" borderId="20" xfId="0" applyFont="1" applyBorder="1" applyAlignment="1">
      <alignment wrapText="1"/>
    </xf>
    <xf numFmtId="0" fontId="2" fillId="0" borderId="21" xfId="0" applyFont="1" applyBorder="1" applyAlignment="1">
      <alignment wrapText="1"/>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5" xfId="0" applyFont="1" applyBorder="1" applyAlignment="1">
      <alignment wrapText="1"/>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4" xfId="0" applyFont="1" applyBorder="1" applyAlignment="1">
      <alignment horizontal="left" vertical="top" wrapText="1"/>
    </xf>
    <xf numFmtId="0" fontId="2" fillId="0" borderId="18" xfId="0" applyFont="1" applyBorder="1" applyAlignment="1">
      <alignment vertical="top" wrapText="1"/>
    </xf>
    <xf numFmtId="0" fontId="2" fillId="0" borderId="18" xfId="0" quotePrefix="1" applyFont="1" applyBorder="1" applyAlignment="1">
      <alignment horizontal="center" vertical="center"/>
    </xf>
    <xf numFmtId="0" fontId="2" fillId="0" borderId="4" xfId="0" applyFont="1" applyBorder="1" applyAlignment="1">
      <alignment vertical="top" wrapText="1"/>
    </xf>
    <xf numFmtId="0" fontId="2" fillId="0" borderId="10" xfId="0" applyFont="1" applyBorder="1" applyAlignment="1">
      <alignment vertical="top" wrapText="1"/>
    </xf>
    <xf numFmtId="0" fontId="2" fillId="0" borderId="10" xfId="0" quotePrefix="1" applyFont="1" applyBorder="1" applyAlignment="1">
      <alignment horizontal="center" vertical="center"/>
    </xf>
    <xf numFmtId="0" fontId="2" fillId="0" borderId="12" xfId="0" applyFont="1" applyBorder="1" applyAlignment="1">
      <alignment wrapText="1"/>
    </xf>
    <xf numFmtId="0" fontId="2" fillId="0" borderId="13" xfId="0" applyFont="1" applyBorder="1" applyAlignment="1">
      <alignment vertical="top" wrapText="1"/>
    </xf>
    <xf numFmtId="0" fontId="2" fillId="0" borderId="13" xfId="0" applyFont="1" applyBorder="1" applyAlignment="1">
      <alignment horizontal="center" vertical="center" wrapText="1"/>
    </xf>
    <xf numFmtId="0" fontId="2" fillId="2" borderId="6" xfId="0" applyFont="1" applyFill="1" applyBorder="1"/>
    <xf numFmtId="0" fontId="2" fillId="2" borderId="32" xfId="0" applyFont="1" applyFill="1" applyBorder="1"/>
    <xf numFmtId="0" fontId="2" fillId="2" borderId="8" xfId="0" applyFont="1" applyFill="1" applyBorder="1"/>
    <xf numFmtId="0" fontId="2" fillId="2" borderId="15" xfId="0" applyFont="1" applyFill="1" applyBorder="1"/>
    <xf numFmtId="0" fontId="2" fillId="2" borderId="16" xfId="0" applyFont="1" applyFill="1" applyBorder="1"/>
    <xf numFmtId="0" fontId="2" fillId="2" borderId="16" xfId="0" applyFont="1" applyFill="1" applyBorder="1" applyAlignment="1">
      <alignment horizontal="center" vertical="center"/>
    </xf>
    <xf numFmtId="0" fontId="2" fillId="2" borderId="0" xfId="0" applyFont="1" applyFill="1" applyBorder="1"/>
    <xf numFmtId="0" fontId="2" fillId="2" borderId="9" xfId="0" applyFont="1" applyFill="1" applyBorder="1"/>
    <xf numFmtId="0" fontId="2" fillId="3" borderId="6" xfId="0" applyFont="1" applyFill="1" applyBorder="1"/>
    <xf numFmtId="0" fontId="2" fillId="3" borderId="8" xfId="0" applyFont="1" applyFill="1" applyBorder="1"/>
    <xf numFmtId="0" fontId="2" fillId="2" borderId="15" xfId="0" applyFont="1" applyFill="1" applyBorder="1" applyAlignment="1"/>
    <xf numFmtId="0" fontId="0" fillId="2" borderId="16" xfId="0" applyFill="1" applyBorder="1" applyAlignment="1"/>
    <xf numFmtId="0" fontId="2" fillId="3" borderId="15" xfId="0" applyFont="1" applyFill="1" applyBorder="1" applyAlignment="1"/>
    <xf numFmtId="0" fontId="0" fillId="3" borderId="16" xfId="0" applyFill="1" applyBorder="1" applyAlignment="1"/>
    <xf numFmtId="0" fontId="2" fillId="2" borderId="16" xfId="0" applyFont="1" applyFill="1" applyBorder="1" applyAlignment="1"/>
    <xf numFmtId="176" fontId="0" fillId="2" borderId="17" xfId="0" applyNumberFormat="1" applyFill="1" applyBorder="1" applyAlignment="1">
      <alignment horizontal="left"/>
    </xf>
    <xf numFmtId="176" fontId="0" fillId="3" borderId="17" xfId="0" applyNumberFormat="1" applyFill="1" applyBorder="1" applyAlignment="1">
      <alignment horizontal="left"/>
    </xf>
    <xf numFmtId="0" fontId="3" fillId="0" borderId="0" xfId="0" applyFont="1" applyAlignment="1">
      <alignment horizontal="center" vertical="center"/>
    </xf>
    <xf numFmtId="0" fontId="2" fillId="0" borderId="39" xfId="0" applyFont="1" applyBorder="1" applyAlignment="1">
      <alignment horizontal="center" vertical="center"/>
    </xf>
    <xf numFmtId="0" fontId="2" fillId="2" borderId="34" xfId="0" applyFont="1" applyFill="1" applyBorder="1"/>
    <xf numFmtId="0" fontId="2" fillId="3" borderId="34" xfId="0" applyFont="1" applyFill="1" applyBorder="1"/>
    <xf numFmtId="0" fontId="2" fillId="0" borderId="44" xfId="0" applyFont="1" applyBorder="1" applyAlignment="1">
      <alignment wrapText="1"/>
    </xf>
    <xf numFmtId="0" fontId="2" fillId="0" borderId="45" xfId="0" applyFont="1" applyBorder="1" applyAlignment="1">
      <alignment horizontal="center" vertical="center"/>
    </xf>
    <xf numFmtId="0" fontId="2" fillId="0" borderId="7" xfId="0" applyFont="1" applyBorder="1" applyAlignment="1">
      <alignment vertical="top" wrapText="1"/>
    </xf>
    <xf numFmtId="0" fontId="2" fillId="0" borderId="11" xfId="0" applyFont="1" applyBorder="1" applyAlignment="1">
      <alignment vertical="top" wrapText="1"/>
    </xf>
    <xf numFmtId="0" fontId="2" fillId="0" borderId="37" xfId="0" applyFont="1" applyBorder="1" applyAlignment="1">
      <alignment vertical="top" wrapText="1"/>
    </xf>
    <xf numFmtId="0" fontId="2" fillId="0" borderId="5" xfId="0" applyFont="1" applyBorder="1" applyAlignment="1">
      <alignment vertical="top" wrapText="1"/>
    </xf>
    <xf numFmtId="0" fontId="2" fillId="0" borderId="38"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3" fillId="0" borderId="10" xfId="0" applyFont="1" applyBorder="1" applyAlignment="1">
      <alignment horizontal="center" vertical="center" wrapText="1"/>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4" fillId="0" borderId="9" xfId="0" applyFont="1" applyBorder="1" applyAlignment="1">
      <alignment horizont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2" fillId="0" borderId="34" xfId="0" applyFont="1" applyBorder="1" applyAlignment="1">
      <alignment horizontal="center" vertical="center"/>
    </xf>
    <xf numFmtId="0" fontId="0" fillId="2" borderId="35" xfId="0" applyFill="1" applyBorder="1" applyAlignment="1">
      <alignment horizontal="center"/>
    </xf>
    <xf numFmtId="0" fontId="0" fillId="3" borderId="35" xfId="0" applyFill="1" applyBorder="1" applyAlignment="1">
      <alignment horizont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left" vertical="top" wrapText="1"/>
    </xf>
    <xf numFmtId="0" fontId="2" fillId="0" borderId="21" xfId="0" applyFont="1" applyBorder="1" applyAlignment="1">
      <alignment horizontal="left" vertical="top"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left" vertical="top" wrapText="1"/>
    </xf>
    <xf numFmtId="0" fontId="2" fillId="0" borderId="31" xfId="0" applyFont="1" applyBorder="1" applyAlignment="1">
      <alignment horizontal="left" vertical="top" wrapText="1"/>
    </xf>
    <xf numFmtId="0" fontId="2" fillId="0" borderId="7" xfId="0" applyFont="1" applyBorder="1" applyAlignment="1">
      <alignment horizontal="center" vertical="center"/>
    </xf>
    <xf numFmtId="0" fontId="2" fillId="0" borderId="19" xfId="0" applyFont="1" applyBorder="1" applyAlignment="1">
      <alignment horizontal="center" vertical="center"/>
    </xf>
    <xf numFmtId="0" fontId="2" fillId="0" borderId="12" xfId="0" applyFont="1" applyBorder="1" applyAlignment="1">
      <alignment horizontal="left" vertical="top" wrapText="1"/>
    </xf>
    <xf numFmtId="0" fontId="2" fillId="0" borderId="36" xfId="0" applyFont="1" applyBorder="1" applyAlignment="1">
      <alignment horizontal="left" vertical="top" wrapText="1"/>
    </xf>
    <xf numFmtId="0" fontId="3" fillId="0" borderId="13" xfId="0" applyFont="1" applyBorder="1" applyAlignment="1">
      <alignment horizontal="center" vertical="center" wrapText="1"/>
    </xf>
    <xf numFmtId="0" fontId="3" fillId="0" borderId="40" xfId="0" applyFont="1" applyBorder="1" applyAlignment="1">
      <alignment horizontal="center" vertical="center" wrapText="1"/>
    </xf>
    <xf numFmtId="0" fontId="2" fillId="0" borderId="14" xfId="0" applyFont="1" applyBorder="1" applyAlignment="1">
      <alignment horizontal="center" vertical="center"/>
    </xf>
    <xf numFmtId="0" fontId="2" fillId="0" borderId="37" xfId="0" applyFont="1" applyBorder="1" applyAlignment="1">
      <alignment horizontal="center" vertical="center"/>
    </xf>
    <xf numFmtId="0" fontId="2" fillId="0" borderId="43" xfId="0" applyFont="1" applyBorder="1" applyAlignment="1">
      <alignment horizontal="left" vertical="top" wrapText="1"/>
    </xf>
    <xf numFmtId="0" fontId="3" fillId="0" borderId="46" xfId="0" applyFont="1" applyBorder="1" applyAlignment="1">
      <alignment horizontal="center" vertical="center" wrapText="1"/>
    </xf>
    <xf numFmtId="0" fontId="2" fillId="0" borderId="44" xfId="0" applyFont="1" applyBorder="1" applyAlignment="1">
      <alignment horizontal="center" vertical="center"/>
    </xf>
    <xf numFmtId="0" fontId="2" fillId="0" borderId="41" xfId="0" applyFont="1" applyBorder="1" applyAlignment="1">
      <alignment horizontal="left" vertical="top" wrapText="1"/>
    </xf>
    <xf numFmtId="0" fontId="2" fillId="0" borderId="32" xfId="0" applyFont="1" applyBorder="1" applyAlignment="1">
      <alignment horizontal="center" vertical="center"/>
    </xf>
    <xf numFmtId="0" fontId="2" fillId="0" borderId="42" xfId="0" applyFont="1" applyBorder="1" applyAlignment="1">
      <alignment horizontal="center" vertical="center"/>
    </xf>
    <xf numFmtId="0" fontId="2"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view="pageBreakPreview" topLeftCell="A22" zoomScaleNormal="100" zoomScaleSheetLayoutView="100" workbookViewId="0">
      <selection activeCell="J31" sqref="J31"/>
    </sheetView>
  </sheetViews>
  <sheetFormatPr defaultRowHeight="12" x14ac:dyDescent="0.15"/>
  <cols>
    <col min="1" max="1" width="5.875" style="1" customWidth="1"/>
    <col min="2" max="2" width="6.625" style="1" customWidth="1"/>
    <col min="3" max="3" width="38" style="1" customWidth="1"/>
    <col min="4" max="4" width="39.25" style="1" customWidth="1"/>
    <col min="5" max="5" width="9" style="2"/>
    <col min="6" max="6" width="5.125" style="2" customWidth="1"/>
    <col min="7" max="7" width="6.375" style="2" customWidth="1"/>
    <col min="8" max="8" width="6.875" style="2" customWidth="1"/>
    <col min="9" max="16384" width="9" style="1"/>
  </cols>
  <sheetData>
    <row r="1" spans="1:8" ht="20.100000000000001" customHeight="1" thickBot="1" x14ac:dyDescent="0.25">
      <c r="A1" s="72" t="s">
        <v>65</v>
      </c>
      <c r="B1" s="72"/>
      <c r="C1" s="72"/>
      <c r="D1" s="72"/>
      <c r="E1" s="72"/>
      <c r="F1" s="72"/>
      <c r="G1" s="72"/>
      <c r="H1" s="72"/>
    </row>
    <row r="2" spans="1:8" s="54" customFormat="1" ht="20.100000000000001" customHeight="1" thickBot="1" x14ac:dyDescent="0.45">
      <c r="A2" s="109" t="s">
        <v>0</v>
      </c>
      <c r="B2" s="110" t="s">
        <v>1</v>
      </c>
      <c r="C2" s="110" t="s">
        <v>2</v>
      </c>
      <c r="D2" s="110" t="s">
        <v>31</v>
      </c>
      <c r="E2" s="110" t="s">
        <v>3</v>
      </c>
      <c r="F2" s="110" t="s">
        <v>4</v>
      </c>
      <c r="G2" s="110" t="s">
        <v>5</v>
      </c>
      <c r="H2" s="111" t="s">
        <v>6</v>
      </c>
    </row>
    <row r="3" spans="1:8" ht="20.100000000000001" customHeight="1" thickBot="1" x14ac:dyDescent="0.45">
      <c r="A3" s="47" t="s">
        <v>7</v>
      </c>
      <c r="B3" s="51"/>
      <c r="C3" s="51"/>
      <c r="D3" s="51"/>
      <c r="E3" s="51"/>
      <c r="F3" s="79" t="s">
        <v>49</v>
      </c>
      <c r="G3" s="79"/>
      <c r="H3" s="52">
        <f>SUM(H4,H10)</f>
        <v>20</v>
      </c>
    </row>
    <row r="4" spans="1:8" ht="20.100000000000001" customHeight="1" thickBot="1" x14ac:dyDescent="0.45">
      <c r="A4" s="37"/>
      <c r="B4" s="49" t="s">
        <v>8</v>
      </c>
      <c r="C4" s="50"/>
      <c r="D4" s="50"/>
      <c r="E4" s="50"/>
      <c r="F4" s="80" t="s">
        <v>49</v>
      </c>
      <c r="G4" s="80"/>
      <c r="H4" s="53">
        <f>SUM(H5:H9)</f>
        <v>15</v>
      </c>
    </row>
    <row r="5" spans="1:8" x14ac:dyDescent="0.15">
      <c r="A5" s="38"/>
      <c r="B5" s="45"/>
      <c r="C5" s="83" t="s">
        <v>10</v>
      </c>
      <c r="D5" s="31" t="s">
        <v>32</v>
      </c>
      <c r="E5" s="85" t="s">
        <v>41</v>
      </c>
      <c r="F5" s="8">
        <v>2</v>
      </c>
      <c r="G5" s="88" t="s">
        <v>39</v>
      </c>
      <c r="H5" s="81">
        <v>10</v>
      </c>
    </row>
    <row r="6" spans="1:8" x14ac:dyDescent="0.15">
      <c r="A6" s="37"/>
      <c r="B6" s="45"/>
      <c r="C6" s="92"/>
      <c r="D6" s="4" t="s">
        <v>33</v>
      </c>
      <c r="E6" s="86"/>
      <c r="F6" s="6">
        <v>2</v>
      </c>
      <c r="G6" s="90"/>
      <c r="H6" s="94"/>
    </row>
    <row r="7" spans="1:8" ht="12.75" thickBot="1" x14ac:dyDescent="0.2">
      <c r="A7" s="37"/>
      <c r="B7" s="45"/>
      <c r="C7" s="84"/>
      <c r="D7" s="32" t="s">
        <v>37</v>
      </c>
      <c r="E7" s="87"/>
      <c r="F7" s="33">
        <v>1</v>
      </c>
      <c r="G7" s="89"/>
      <c r="H7" s="82"/>
    </row>
    <row r="8" spans="1:8" x14ac:dyDescent="0.15">
      <c r="A8" s="37"/>
      <c r="B8" s="45"/>
      <c r="C8" s="83" t="s">
        <v>11</v>
      </c>
      <c r="D8" s="31" t="s">
        <v>34</v>
      </c>
      <c r="E8" s="85" t="s">
        <v>41</v>
      </c>
      <c r="F8" s="8">
        <v>3</v>
      </c>
      <c r="G8" s="85" t="s">
        <v>40</v>
      </c>
      <c r="H8" s="81">
        <v>5</v>
      </c>
    </row>
    <row r="9" spans="1:8" ht="12.75" thickBot="1" x14ac:dyDescent="0.2">
      <c r="A9" s="37"/>
      <c r="B9" s="45"/>
      <c r="C9" s="93"/>
      <c r="D9" s="29" t="s">
        <v>35</v>
      </c>
      <c r="E9" s="91"/>
      <c r="F9" s="30">
        <v>2</v>
      </c>
      <c r="G9" s="91"/>
      <c r="H9" s="95"/>
    </row>
    <row r="10" spans="1:8" ht="20.100000000000001" customHeight="1" thickBot="1" x14ac:dyDescent="0.45">
      <c r="A10" s="37"/>
      <c r="B10" s="49" t="s">
        <v>9</v>
      </c>
      <c r="C10" s="50"/>
      <c r="D10" s="50"/>
      <c r="E10" s="50"/>
      <c r="F10" s="80" t="s">
        <v>49</v>
      </c>
      <c r="G10" s="80"/>
      <c r="H10" s="53">
        <f>SUM(H11)</f>
        <v>5</v>
      </c>
    </row>
    <row r="11" spans="1:8" ht="24.75" thickBot="1" x14ac:dyDescent="0.2">
      <c r="A11" s="37"/>
      <c r="B11" s="45"/>
      <c r="C11" s="34" t="s">
        <v>12</v>
      </c>
      <c r="D11" s="35" t="s">
        <v>46</v>
      </c>
      <c r="E11" s="36" t="s">
        <v>42</v>
      </c>
      <c r="F11" s="13">
        <v>5</v>
      </c>
      <c r="G11" s="13" t="s">
        <v>40</v>
      </c>
      <c r="H11" s="14">
        <v>5</v>
      </c>
    </row>
    <row r="12" spans="1:8" ht="20.100000000000001" customHeight="1" thickBot="1" x14ac:dyDescent="0.45">
      <c r="A12" s="40" t="s">
        <v>13</v>
      </c>
      <c r="B12" s="41"/>
      <c r="C12" s="41"/>
      <c r="D12" s="41"/>
      <c r="E12" s="42"/>
      <c r="F12" s="79" t="s">
        <v>49</v>
      </c>
      <c r="G12" s="79"/>
      <c r="H12" s="52">
        <f>SUM(H13,H19)</f>
        <v>40</v>
      </c>
    </row>
    <row r="13" spans="1:8" ht="20.100000000000001" customHeight="1" thickBot="1" x14ac:dyDescent="0.45">
      <c r="A13" s="37"/>
      <c r="B13" s="49" t="s">
        <v>14</v>
      </c>
      <c r="C13" s="50"/>
      <c r="D13" s="50"/>
      <c r="E13" s="50"/>
      <c r="F13" s="80" t="s">
        <v>49</v>
      </c>
      <c r="G13" s="80"/>
      <c r="H13" s="53">
        <f>SUM(H14:H18)</f>
        <v>20</v>
      </c>
    </row>
    <row r="14" spans="1:8" x14ac:dyDescent="0.15">
      <c r="A14" s="37"/>
      <c r="B14" s="45"/>
      <c r="C14" s="83" t="s">
        <v>15</v>
      </c>
      <c r="D14" s="28" t="s">
        <v>51</v>
      </c>
      <c r="E14" s="85" t="s">
        <v>62</v>
      </c>
      <c r="F14" s="8">
        <v>2</v>
      </c>
      <c r="G14" s="88" t="s">
        <v>39</v>
      </c>
      <c r="H14" s="81">
        <v>10</v>
      </c>
    </row>
    <row r="15" spans="1:8" ht="24" x14ac:dyDescent="0.15">
      <c r="A15" s="37"/>
      <c r="B15" s="45"/>
      <c r="C15" s="92"/>
      <c r="D15" s="7" t="s">
        <v>50</v>
      </c>
      <c r="E15" s="86"/>
      <c r="F15" s="3">
        <v>2</v>
      </c>
      <c r="G15" s="90"/>
      <c r="H15" s="94"/>
    </row>
    <row r="16" spans="1:8" ht="24.75" thickBot="1" x14ac:dyDescent="0.2">
      <c r="A16" s="37"/>
      <c r="B16" s="45"/>
      <c r="C16" s="84"/>
      <c r="D16" s="15" t="s">
        <v>36</v>
      </c>
      <c r="E16" s="87"/>
      <c r="F16" s="11">
        <v>1</v>
      </c>
      <c r="G16" s="89"/>
      <c r="H16" s="82"/>
    </row>
    <row r="17" spans="1:8" x14ac:dyDescent="0.15">
      <c r="A17" s="37"/>
      <c r="B17" s="45"/>
      <c r="C17" s="83" t="s">
        <v>16</v>
      </c>
      <c r="D17" s="28" t="s">
        <v>38</v>
      </c>
      <c r="E17" s="85" t="s">
        <v>62</v>
      </c>
      <c r="F17" s="8">
        <v>3</v>
      </c>
      <c r="G17" s="88" t="s">
        <v>39</v>
      </c>
      <c r="H17" s="81">
        <v>10</v>
      </c>
    </row>
    <row r="18" spans="1:8" ht="36.75" thickBot="1" x14ac:dyDescent="0.2">
      <c r="A18" s="37"/>
      <c r="B18" s="46"/>
      <c r="C18" s="84"/>
      <c r="D18" s="15" t="s">
        <v>47</v>
      </c>
      <c r="E18" s="87"/>
      <c r="F18" s="11">
        <v>2</v>
      </c>
      <c r="G18" s="89"/>
      <c r="H18" s="82"/>
    </row>
    <row r="19" spans="1:8" ht="20.100000000000001" customHeight="1" thickBot="1" x14ac:dyDescent="0.45">
      <c r="A19" s="37"/>
      <c r="B19" s="49" t="s">
        <v>17</v>
      </c>
      <c r="C19" s="50"/>
      <c r="D19" s="50"/>
      <c r="E19" s="50"/>
      <c r="F19" s="80" t="s">
        <v>49</v>
      </c>
      <c r="G19" s="80"/>
      <c r="H19" s="53">
        <f>SUM(H20:H23)</f>
        <v>20</v>
      </c>
    </row>
    <row r="20" spans="1:8" ht="24" x14ac:dyDescent="0.15">
      <c r="A20" s="37"/>
      <c r="B20" s="45"/>
      <c r="C20" s="96" t="s">
        <v>18</v>
      </c>
      <c r="D20" s="25" t="s">
        <v>53</v>
      </c>
      <c r="E20" s="77" t="s">
        <v>62</v>
      </c>
      <c r="F20" s="19">
        <v>3</v>
      </c>
      <c r="G20" s="98" t="s">
        <v>39</v>
      </c>
      <c r="H20" s="100">
        <v>10</v>
      </c>
    </row>
    <row r="21" spans="1:8" ht="24.75" thickBot="1" x14ac:dyDescent="0.2">
      <c r="A21" s="37"/>
      <c r="B21" s="45"/>
      <c r="C21" s="102"/>
      <c r="D21" s="58" t="s">
        <v>52</v>
      </c>
      <c r="E21" s="78"/>
      <c r="F21" s="59">
        <v>2</v>
      </c>
      <c r="G21" s="103"/>
      <c r="H21" s="104"/>
    </row>
    <row r="22" spans="1:8" ht="24" x14ac:dyDescent="0.15">
      <c r="A22" s="37"/>
      <c r="B22" s="45"/>
      <c r="C22" s="105" t="s">
        <v>19</v>
      </c>
      <c r="D22" s="62" t="s">
        <v>55</v>
      </c>
      <c r="E22" s="106" t="s">
        <v>62</v>
      </c>
      <c r="F22" s="55">
        <v>3</v>
      </c>
      <c r="G22" s="107" t="s">
        <v>40</v>
      </c>
      <c r="H22" s="100">
        <v>10</v>
      </c>
    </row>
    <row r="23" spans="1:8" ht="24.75" thickBot="1" x14ac:dyDescent="0.2">
      <c r="A23" s="56"/>
      <c r="B23" s="57"/>
      <c r="C23" s="102"/>
      <c r="D23" s="61" t="s">
        <v>54</v>
      </c>
      <c r="E23" s="78"/>
      <c r="F23" s="59">
        <v>2</v>
      </c>
      <c r="G23" s="108"/>
      <c r="H23" s="104"/>
    </row>
    <row r="24" spans="1:8" ht="20.100000000000001" customHeight="1" thickBot="1" x14ac:dyDescent="0.45">
      <c r="A24" s="47" t="s">
        <v>20</v>
      </c>
      <c r="B24" s="48"/>
      <c r="C24" s="48"/>
      <c r="D24" s="48"/>
      <c r="E24" s="48"/>
      <c r="F24" s="79" t="s">
        <v>49</v>
      </c>
      <c r="G24" s="79"/>
      <c r="H24" s="52">
        <f>SUM(H25:H28)</f>
        <v>25</v>
      </c>
    </row>
    <row r="25" spans="1:8" ht="18.75" customHeight="1" x14ac:dyDescent="0.15">
      <c r="A25" s="37"/>
      <c r="B25" s="43"/>
      <c r="C25" s="96" t="s">
        <v>21</v>
      </c>
      <c r="D25" s="63" t="s">
        <v>63</v>
      </c>
      <c r="E25" s="26" t="s">
        <v>56</v>
      </c>
      <c r="F25" s="19">
        <v>3</v>
      </c>
      <c r="G25" s="98" t="s">
        <v>39</v>
      </c>
      <c r="H25" s="100">
        <v>10</v>
      </c>
    </row>
    <row r="26" spans="1:8" ht="18.75" customHeight="1" x14ac:dyDescent="0.15">
      <c r="A26" s="37"/>
      <c r="B26" s="43"/>
      <c r="C26" s="97"/>
      <c r="D26" s="60" t="s">
        <v>64</v>
      </c>
      <c r="E26" s="64" t="s">
        <v>58</v>
      </c>
      <c r="F26" s="55">
        <v>2</v>
      </c>
      <c r="G26" s="99"/>
      <c r="H26" s="101"/>
    </row>
    <row r="27" spans="1:8" ht="24" x14ac:dyDescent="0.15">
      <c r="A27" s="37"/>
      <c r="B27" s="43"/>
      <c r="C27" s="66" t="s">
        <v>22</v>
      </c>
      <c r="D27" s="60" t="s">
        <v>57</v>
      </c>
      <c r="E27" s="65" t="s">
        <v>59</v>
      </c>
      <c r="F27" s="20">
        <v>5</v>
      </c>
      <c r="G27" s="71" t="s">
        <v>40</v>
      </c>
      <c r="H27" s="69">
        <v>5</v>
      </c>
    </row>
    <row r="28" spans="1:8" ht="30" customHeight="1" thickBot="1" x14ac:dyDescent="0.2">
      <c r="A28" s="39"/>
      <c r="B28" s="44"/>
      <c r="C28" s="67" t="s">
        <v>43</v>
      </c>
      <c r="D28" s="61" t="s">
        <v>60</v>
      </c>
      <c r="E28" s="27" t="s">
        <v>44</v>
      </c>
      <c r="F28" s="21">
        <v>5</v>
      </c>
      <c r="G28" s="68" t="s">
        <v>39</v>
      </c>
      <c r="H28" s="70">
        <v>10</v>
      </c>
    </row>
    <row r="29" spans="1:8" ht="20.100000000000001" customHeight="1" thickBot="1" x14ac:dyDescent="0.45">
      <c r="A29" s="47" t="s">
        <v>23</v>
      </c>
      <c r="B29" s="48"/>
      <c r="C29" s="48"/>
      <c r="D29" s="48"/>
      <c r="E29" s="48"/>
      <c r="F29" s="79" t="s">
        <v>49</v>
      </c>
      <c r="G29" s="79"/>
      <c r="H29" s="52">
        <f>SUM(H30:H36)</f>
        <v>35</v>
      </c>
    </row>
    <row r="30" spans="1:8" ht="24" x14ac:dyDescent="0.15">
      <c r="A30" s="37"/>
      <c r="B30" s="43"/>
      <c r="C30" s="16" t="s">
        <v>24</v>
      </c>
      <c r="D30" s="63" t="s">
        <v>61</v>
      </c>
      <c r="E30" s="22" t="s">
        <v>45</v>
      </c>
      <c r="F30" s="19">
        <v>5</v>
      </c>
      <c r="G30" s="8" t="s">
        <v>40</v>
      </c>
      <c r="H30" s="9">
        <v>5</v>
      </c>
    </row>
    <row r="31" spans="1:8" ht="24" x14ac:dyDescent="0.15">
      <c r="A31" s="37"/>
      <c r="B31" s="43"/>
      <c r="C31" s="17" t="s">
        <v>25</v>
      </c>
      <c r="D31" s="60" t="s">
        <v>61</v>
      </c>
      <c r="E31" s="23" t="s">
        <v>45</v>
      </c>
      <c r="F31" s="20">
        <v>5</v>
      </c>
      <c r="G31" s="5" t="s">
        <v>40</v>
      </c>
      <c r="H31" s="10">
        <v>5</v>
      </c>
    </row>
    <row r="32" spans="1:8" ht="36" x14ac:dyDescent="0.15">
      <c r="A32" s="37"/>
      <c r="B32" s="43"/>
      <c r="C32" s="17" t="s">
        <v>26</v>
      </c>
      <c r="D32" s="60" t="s">
        <v>61</v>
      </c>
      <c r="E32" s="23" t="s">
        <v>45</v>
      </c>
      <c r="F32" s="20">
        <v>5</v>
      </c>
      <c r="G32" s="5" t="s">
        <v>40</v>
      </c>
      <c r="H32" s="10">
        <v>5</v>
      </c>
    </row>
    <row r="33" spans="1:8" ht="24" x14ac:dyDescent="0.15">
      <c r="A33" s="37"/>
      <c r="B33" s="43"/>
      <c r="C33" s="17" t="s">
        <v>27</v>
      </c>
      <c r="D33" s="60" t="s">
        <v>61</v>
      </c>
      <c r="E33" s="23" t="s">
        <v>45</v>
      </c>
      <c r="F33" s="20">
        <v>5</v>
      </c>
      <c r="G33" s="3" t="s">
        <v>40</v>
      </c>
      <c r="H33" s="10">
        <v>5</v>
      </c>
    </row>
    <row r="34" spans="1:8" ht="36" x14ac:dyDescent="0.15">
      <c r="A34" s="37"/>
      <c r="B34" s="43"/>
      <c r="C34" s="17" t="s">
        <v>28</v>
      </c>
      <c r="D34" s="60" t="s">
        <v>61</v>
      </c>
      <c r="E34" s="23" t="s">
        <v>45</v>
      </c>
      <c r="F34" s="20">
        <v>5</v>
      </c>
      <c r="G34" s="3" t="s">
        <v>40</v>
      </c>
      <c r="H34" s="10">
        <v>5</v>
      </c>
    </row>
    <row r="35" spans="1:8" ht="24" x14ac:dyDescent="0.15">
      <c r="A35" s="37"/>
      <c r="B35" s="43"/>
      <c r="C35" s="17" t="s">
        <v>29</v>
      </c>
      <c r="D35" s="60" t="s">
        <v>61</v>
      </c>
      <c r="E35" s="23" t="s">
        <v>45</v>
      </c>
      <c r="F35" s="20">
        <v>5</v>
      </c>
      <c r="G35" s="5" t="s">
        <v>40</v>
      </c>
      <c r="H35" s="10">
        <v>5</v>
      </c>
    </row>
    <row r="36" spans="1:8" ht="24.75" thickBot="1" x14ac:dyDescent="0.2">
      <c r="A36" s="39"/>
      <c r="B36" s="44"/>
      <c r="C36" s="18" t="s">
        <v>30</v>
      </c>
      <c r="D36" s="61" t="s">
        <v>61</v>
      </c>
      <c r="E36" s="24" t="s">
        <v>45</v>
      </c>
      <c r="F36" s="21">
        <v>5</v>
      </c>
      <c r="G36" s="11" t="s">
        <v>40</v>
      </c>
      <c r="H36" s="12">
        <v>5</v>
      </c>
    </row>
    <row r="37" spans="1:8" ht="18.75" customHeight="1" x14ac:dyDescent="0.15">
      <c r="F37" s="73" t="s">
        <v>48</v>
      </c>
      <c r="G37" s="74"/>
      <c r="H37" s="77">
        <f>SUM(H5:H9,H11,H14:H18,H20:H23,H25:H28,H30:H36)</f>
        <v>120</v>
      </c>
    </row>
    <row r="38" spans="1:8" ht="19.5" customHeight="1" thickBot="1" x14ac:dyDescent="0.2">
      <c r="F38" s="75"/>
      <c r="G38" s="76"/>
      <c r="H38" s="78"/>
    </row>
  </sheetData>
  <mergeCells count="38">
    <mergeCell ref="H25:H26"/>
    <mergeCell ref="C20:C21"/>
    <mergeCell ref="E20:E21"/>
    <mergeCell ref="G20:G21"/>
    <mergeCell ref="H20:H21"/>
    <mergeCell ref="C22:C23"/>
    <mergeCell ref="E22:E23"/>
    <mergeCell ref="G22:G23"/>
    <mergeCell ref="H22:H23"/>
    <mergeCell ref="H5:H7"/>
    <mergeCell ref="H8:H9"/>
    <mergeCell ref="H14:H16"/>
    <mergeCell ref="E8:E9"/>
    <mergeCell ref="E5:E7"/>
    <mergeCell ref="F24:G24"/>
    <mergeCell ref="F29:G29"/>
    <mergeCell ref="C14:C16"/>
    <mergeCell ref="G5:G7"/>
    <mergeCell ref="C5:C7"/>
    <mergeCell ref="C8:C9"/>
    <mergeCell ref="C25:C26"/>
    <mergeCell ref="G25:G26"/>
    <mergeCell ref="A1:H1"/>
    <mergeCell ref="F37:G38"/>
    <mergeCell ref="H37:H38"/>
    <mergeCell ref="F3:G3"/>
    <mergeCell ref="F10:G10"/>
    <mergeCell ref="F4:G4"/>
    <mergeCell ref="F12:G12"/>
    <mergeCell ref="F13:G13"/>
    <mergeCell ref="H17:H18"/>
    <mergeCell ref="F19:G19"/>
    <mergeCell ref="C17:C18"/>
    <mergeCell ref="E14:E16"/>
    <mergeCell ref="E17:E18"/>
    <mergeCell ref="G17:G18"/>
    <mergeCell ref="G14:G16"/>
    <mergeCell ref="G8:G9"/>
  </mergeCells>
  <phoneticPr fontId="1"/>
  <pageMargins left="0.70866141732283472" right="0.70866141732283472" top="0.74803149606299213" bottom="0.74803149606299213" header="0.31496062992125984" footer="0.31496062992125984"/>
  <pageSetup paperSize="9" orientation="landscape" r:id="rId1"/>
  <rowBreaks count="1" manualBreakCount="1">
    <brk id="2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2023-09-05T06:19:51Z</dcterms:modified>
</cp:coreProperties>
</file>